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0490" windowHeight="7680"/>
  </bookViews>
  <sheets>
    <sheet name="EAA" sheetId="1" r:id="rId1"/>
  </sheets>
  <definedNames>
    <definedName name="ANEXO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/>
  <c r="F19" i="1" l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<sst xmlns="http://schemas.openxmlformats.org/spreadsheetml/2006/main" count="37" uniqueCount="37">
  <si>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</si>
  <si>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</si>
  <si>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</si>
  <si>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</si>
  <si>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</si>
  <si>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</si>
  <si>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</si>
  <si>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</si>
  <si>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</si>
  <si>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</si>
  <si>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</si>
  <si>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</si>
  <si>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</si>
  <si>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</si>
  <si>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</si>
  <si>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</si>
  <si>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</si>
  <si>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</si>
  <si>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</si>
  <si>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</si>
  <si>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</si>
  <si>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</si>
  <si>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</si>
  <si>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</si>
  <si>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</si>
  <si>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</si>
  <si>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</si>
  <si>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</si>
  <si>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</si>
  <si>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UNIVERSIDAD PEDAGOGICA NACIONAL DEL ESTADO DE CHIHUAHUA</t>
  </si>
  <si>
    <t>Del 01 de Julio al 30 de Septiembre de 2020</t>
  </si>
  <si>
    <t>_____________________________________</t>
  </si>
  <si>
    <t>____________________________________</t>
  </si>
  <si>
    <t>DR. PEDRO RUBIO MOLINA</t>
  </si>
  <si>
    <t>LIC. FERNANDO SOTO MOLINA</t>
  </si>
  <si>
    <t>RECTOR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</si>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</sst>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.00_);\-#,##0.00;&quot;&lt;Default Format&gt;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9.85"/>
      <color indexed="8"/>
      <name val="Times New Roman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165" fontId="8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1:G71"/>
  <sheetViews>
    <sheetView tabSelected="1" workbookViewId="0">
      <selection activeCell="G35" sqref="B2:G35"/>
    </sheetView>
  </sheetViews>
  <sheetFormatPr baseColWidth="10" defaultColWidth="11.5703125" defaultRowHeight="12" x14ac:dyDescent="0.2"/>
  <cols>
    <col min="1" max="1" width="2.7109375" style="14" customWidth="1"/>
    <col min="2" max="2" width="41.28515625" style="14" customWidth="1"/>
    <col min="3" max="3" width="13" style="14" customWidth="1"/>
    <col min="4" max="4" width="13.5703125" style="14" customWidth="1"/>
    <col min="5" max="5" width="14.5703125" style="14" customWidth="1"/>
    <col min="6" max="6" width="14.85546875" style="14" customWidth="1"/>
    <col min="7" max="7" width="12.42578125" style="14" customWidth="1"/>
    <col min="8" max="16384" width="11.5703125" style="14"/>
  </cols>
  <sheetData>
    <row r="1" spans="2:7" ht="12.75" thickBot="1" x14ac:dyDescent="0.25"/>
    <row r="2" spans="2:7" x14ac:dyDescent="0.2">
      <c r="B2" s="23" t="s">
        <v>29</v>
      </c>
      <c r="C2" s="24"/>
      <c r="D2" s="24"/>
      <c r="E2" s="24"/>
      <c r="F2" s="24"/>
      <c r="G2" s="25"/>
    </row>
    <row r="3" spans="2:7" x14ac:dyDescent="0.2">
      <c r="B3" s="26" t="s">
        <v>0</v>
      </c>
      <c r="C3" s="27"/>
      <c r="D3" s="27"/>
      <c r="E3" s="27"/>
      <c r="F3" s="27"/>
      <c r="G3" s="28"/>
    </row>
    <row r="4" spans="2:7" ht="12.75" thickBot="1" x14ac:dyDescent="0.25">
      <c r="B4" s="29" t="s">
        <v>30</v>
      </c>
      <c r="C4" s="30"/>
      <c r="D4" s="30"/>
      <c r="E4" s="30"/>
      <c r="F4" s="30"/>
      <c r="G4" s="31"/>
    </row>
    <row r="5" spans="2:7" ht="24" x14ac:dyDescent="0.2">
      <c r="B5" s="32" t="s">
        <v>1</v>
      </c>
      <c r="C5" s="5" t="s">
        <v>24</v>
      </c>
      <c r="D5" s="12" t="s">
        <v>28</v>
      </c>
      <c r="E5" s="12" t="s">
        <v>25</v>
      </c>
      <c r="F5" s="12" t="s">
        <v>26</v>
      </c>
      <c r="G5" s="12" t="s">
        <v>2</v>
      </c>
    </row>
    <row r="6" spans="2:7" ht="12.75" thickBot="1" x14ac:dyDescent="0.25">
      <c r="B6" s="33"/>
      <c r="C6" s="6">
        <v>1</v>
      </c>
      <c r="D6" s="6">
        <v>2</v>
      </c>
      <c r="E6" s="6">
        <v>3</v>
      </c>
      <c r="F6" s="6" t="s">
        <v>27</v>
      </c>
      <c r="G6" s="6" t="s">
        <v>3</v>
      </c>
    </row>
    <row r="7" spans="2:7" ht="16.5" customHeight="1" x14ac:dyDescent="0.2">
      <c r="B7" s="15"/>
      <c r="C7" s="7"/>
      <c r="D7" s="7"/>
      <c r="E7" s="7"/>
      <c r="F7" s="7"/>
      <c r="G7" s="7"/>
    </row>
    <row r="8" spans="2:7" ht="16.5" customHeight="1" x14ac:dyDescent="0.2">
      <c r="B8" s="1" t="s">
        <v>4</v>
      </c>
      <c r="C8" s="8">
        <f>SUM(C10,C19)</f>
        <v>45410532.32</v>
      </c>
      <c r="D8" s="8">
        <f>SUM(D10,D19)</f>
        <v>96202867.839999989</v>
      </c>
      <c r="E8" s="8">
        <f>SUM(E10,E19)</f>
        <v>84527542.560000002</v>
      </c>
      <c r="F8" s="8">
        <f>C8+D8-E8</f>
        <v>57085857.599999994</v>
      </c>
      <c r="G8" s="8">
        <f>F8-C8</f>
        <v>11675325.279999994</v>
      </c>
    </row>
    <row r="9" spans="2:7" ht="15" customHeight="1" x14ac:dyDescent="0.2">
      <c r="B9" s="15"/>
      <c r="C9" s="16"/>
      <c r="D9" s="16"/>
      <c r="E9" s="16"/>
      <c r="F9" s="16"/>
      <c r="G9" s="16"/>
    </row>
    <row r="10" spans="2:7" x14ac:dyDescent="0.2">
      <c r="B10" s="2" t="s">
        <v>5</v>
      </c>
      <c r="C10" s="8">
        <f>SUM(C11:C17)</f>
        <v>31010693.670000002</v>
      </c>
      <c r="D10" s="8">
        <f>SUM(D11:D17)</f>
        <v>96105251.849999994</v>
      </c>
      <c r="E10" s="8">
        <f>SUM(E11:E17)</f>
        <v>84166651.49000001</v>
      </c>
      <c r="F10" s="8">
        <f t="shared" ref="F10:F17" si="0">C10+D10-E10</f>
        <v>42949294.029999986</v>
      </c>
      <c r="G10" s="8">
        <f t="shared" ref="G10:G17" si="1">F10-C10</f>
        <v>11938600.359999985</v>
      </c>
    </row>
    <row r="11" spans="2:7" ht="12.75" x14ac:dyDescent="0.2">
      <c r="B11" s="3" t="s">
        <v>6</v>
      </c>
      <c r="C11" s="21">
        <v>4834464.1100000003</v>
      </c>
      <c r="D11" s="9">
        <v>36923628.549999997</v>
      </c>
      <c r="E11" s="9">
        <v>34821698.890000001</v>
      </c>
      <c r="F11" s="13">
        <f t="shared" si="0"/>
        <v>6936393.7699999958</v>
      </c>
      <c r="G11" s="13">
        <f t="shared" si="1"/>
        <v>2101929.6599999955</v>
      </c>
    </row>
    <row r="12" spans="2:7" x14ac:dyDescent="0.2">
      <c r="B12" s="3" t="s">
        <v>7</v>
      </c>
      <c r="C12" s="9">
        <v>26176229.560000002</v>
      </c>
      <c r="D12" s="9">
        <v>59181623.299999997</v>
      </c>
      <c r="E12" s="9">
        <v>49344952.600000001</v>
      </c>
      <c r="F12" s="13">
        <f t="shared" si="0"/>
        <v>36012900.259999998</v>
      </c>
      <c r="G12" s="13">
        <f t="shared" si="1"/>
        <v>9836670.6999999955</v>
      </c>
    </row>
    <row r="13" spans="2:7" x14ac:dyDescent="0.2">
      <c r="B13" s="3" t="s">
        <v>8</v>
      </c>
      <c r="C13" s="9">
        <v>0</v>
      </c>
      <c r="D13" s="9">
        <v>0</v>
      </c>
      <c r="E13" s="9">
        <v>0</v>
      </c>
      <c r="F13" s="13">
        <f t="shared" si="0"/>
        <v>0</v>
      </c>
      <c r="G13" s="13">
        <f t="shared" si="1"/>
        <v>0</v>
      </c>
    </row>
    <row r="14" spans="2:7" x14ac:dyDescent="0.2">
      <c r="B14" s="3" t="s">
        <v>9</v>
      </c>
      <c r="C14" s="9">
        <v>0</v>
      </c>
      <c r="D14" s="9">
        <v>0</v>
      </c>
      <c r="E14" s="9">
        <v>0</v>
      </c>
      <c r="F14" s="13">
        <f t="shared" si="0"/>
        <v>0</v>
      </c>
      <c r="G14" s="13">
        <f t="shared" si="1"/>
        <v>0</v>
      </c>
    </row>
    <row r="15" spans="2:7" x14ac:dyDescent="0.2">
      <c r="B15" s="3" t="s">
        <v>10</v>
      </c>
      <c r="C15" s="9">
        <v>0</v>
      </c>
      <c r="D15" s="9">
        <v>0</v>
      </c>
      <c r="E15" s="9">
        <v>0</v>
      </c>
      <c r="F15" s="13">
        <f t="shared" si="0"/>
        <v>0</v>
      </c>
      <c r="G15" s="13">
        <f t="shared" si="1"/>
        <v>0</v>
      </c>
    </row>
    <row r="16" spans="2:7" ht="24" x14ac:dyDescent="0.2">
      <c r="B16" s="3" t="s">
        <v>11</v>
      </c>
      <c r="C16" s="9">
        <v>0</v>
      </c>
      <c r="D16" s="9">
        <v>0</v>
      </c>
      <c r="E16" s="9">
        <v>0</v>
      </c>
      <c r="F16" s="13">
        <f t="shared" si="0"/>
        <v>0</v>
      </c>
      <c r="G16" s="13">
        <f t="shared" si="1"/>
        <v>0</v>
      </c>
    </row>
    <row r="17" spans="1:7" x14ac:dyDescent="0.2">
      <c r="B17" s="3" t="s">
        <v>12</v>
      </c>
      <c r="C17" s="9">
        <v>0</v>
      </c>
      <c r="D17" s="9">
        <v>0</v>
      </c>
      <c r="E17" s="9">
        <v>0</v>
      </c>
      <c r="F17" s="13">
        <f t="shared" si="0"/>
        <v>0</v>
      </c>
      <c r="G17" s="13">
        <f t="shared" si="1"/>
        <v>0</v>
      </c>
    </row>
    <row r="18" spans="1:7" x14ac:dyDescent="0.2">
      <c r="B18" s="2"/>
      <c r="C18" s="10"/>
      <c r="D18" s="10"/>
      <c r="E18" s="10"/>
      <c r="F18" s="10"/>
      <c r="G18" s="10"/>
    </row>
    <row r="19" spans="1:7" x14ac:dyDescent="0.2">
      <c r="B19" s="2" t="s">
        <v>13</v>
      </c>
      <c r="C19" s="8">
        <f>SUM(C20:C28)</f>
        <v>14399838.65</v>
      </c>
      <c r="D19" s="8">
        <f>SUM(D20:D28)</f>
        <v>97615.99</v>
      </c>
      <c r="E19" s="8">
        <f>SUM(E20:E28)</f>
        <v>360891.07</v>
      </c>
      <c r="F19" s="8">
        <f t="shared" ref="F19:F28" si="2">C19+D19-E19</f>
        <v>14136563.57</v>
      </c>
      <c r="G19" s="8">
        <f t="shared" ref="G19:G28" si="3">F19-C19</f>
        <v>-263275.08000000007</v>
      </c>
    </row>
    <row r="20" spans="1:7" x14ac:dyDescent="0.2">
      <c r="B20" s="3" t="s">
        <v>14</v>
      </c>
      <c r="C20" s="9">
        <v>0</v>
      </c>
      <c r="D20" s="9">
        <v>0</v>
      </c>
      <c r="E20" s="9">
        <v>0</v>
      </c>
      <c r="F20" s="13">
        <f t="shared" si="2"/>
        <v>0</v>
      </c>
      <c r="G20" s="13">
        <f t="shared" si="3"/>
        <v>0</v>
      </c>
    </row>
    <row r="21" spans="1:7" ht="24" x14ac:dyDescent="0.2">
      <c r="B21" s="3" t="s">
        <v>15</v>
      </c>
      <c r="C21" s="9">
        <v>0</v>
      </c>
      <c r="D21" s="9">
        <v>0</v>
      </c>
      <c r="E21" s="9">
        <v>0</v>
      </c>
      <c r="F21" s="13">
        <f t="shared" si="2"/>
        <v>0</v>
      </c>
      <c r="G21" s="13">
        <f t="shared" si="3"/>
        <v>0</v>
      </c>
    </row>
    <row r="22" spans="1:7" ht="24" x14ac:dyDescent="0.2">
      <c r="A22" s="17" t="s">
        <v>16</v>
      </c>
      <c r="B22" s="3" t="s">
        <v>17</v>
      </c>
      <c r="C22" s="9">
        <v>11418486</v>
      </c>
      <c r="D22" s="9">
        <v>0</v>
      </c>
      <c r="E22" s="9">
        <v>0</v>
      </c>
      <c r="F22" s="13">
        <f t="shared" si="2"/>
        <v>11418486</v>
      </c>
      <c r="G22" s="13">
        <f t="shared" si="3"/>
        <v>0</v>
      </c>
    </row>
    <row r="23" spans="1:7" x14ac:dyDescent="0.2">
      <c r="B23" s="3" t="s">
        <v>18</v>
      </c>
      <c r="C23" s="9">
        <v>19138828.780000001</v>
      </c>
      <c r="D23" s="9">
        <v>97615.99</v>
      </c>
      <c r="E23" s="9">
        <v>0</v>
      </c>
      <c r="F23" s="13">
        <f t="shared" si="2"/>
        <v>19236444.77</v>
      </c>
      <c r="G23" s="13">
        <f t="shared" si="3"/>
        <v>97615.989999998361</v>
      </c>
    </row>
    <row r="24" spans="1:7" x14ac:dyDescent="0.2">
      <c r="B24" s="3" t="s">
        <v>19</v>
      </c>
      <c r="C24" s="9">
        <v>22792.880000000001</v>
      </c>
      <c r="D24" s="9">
        <v>0</v>
      </c>
      <c r="E24" s="9">
        <v>0</v>
      </c>
      <c r="F24" s="13">
        <f t="shared" si="2"/>
        <v>22792.880000000001</v>
      </c>
      <c r="G24" s="13">
        <f t="shared" si="3"/>
        <v>0</v>
      </c>
    </row>
    <row r="25" spans="1:7" ht="24" x14ac:dyDescent="0.2">
      <c r="B25" s="3" t="s">
        <v>20</v>
      </c>
      <c r="C25" s="9">
        <v>-16229867.01</v>
      </c>
      <c r="D25" s="9">
        <v>0</v>
      </c>
      <c r="E25" s="9">
        <v>360891.07</v>
      </c>
      <c r="F25" s="13">
        <f t="shared" si="2"/>
        <v>-16590758.08</v>
      </c>
      <c r="G25" s="13">
        <f t="shared" si="3"/>
        <v>-360891.0700000003</v>
      </c>
    </row>
    <row r="26" spans="1:7" x14ac:dyDescent="0.2">
      <c r="B26" s="3" t="s">
        <v>21</v>
      </c>
      <c r="C26" s="9">
        <v>49598</v>
      </c>
      <c r="D26" s="9">
        <v>0</v>
      </c>
      <c r="E26" s="9">
        <v>0</v>
      </c>
      <c r="F26" s="13">
        <f t="shared" si="2"/>
        <v>49598</v>
      </c>
      <c r="G26" s="13">
        <f t="shared" si="3"/>
        <v>0</v>
      </c>
    </row>
    <row r="27" spans="1:7" ht="24" x14ac:dyDescent="0.2">
      <c r="B27" s="3" t="s">
        <v>22</v>
      </c>
      <c r="C27" s="9">
        <v>0</v>
      </c>
      <c r="D27" s="9">
        <v>0</v>
      </c>
      <c r="E27" s="9">
        <v>0</v>
      </c>
      <c r="F27" s="13">
        <f t="shared" si="2"/>
        <v>0</v>
      </c>
      <c r="G27" s="13">
        <f t="shared" si="3"/>
        <v>0</v>
      </c>
    </row>
    <row r="28" spans="1:7" x14ac:dyDescent="0.2">
      <c r="B28" s="3" t="s">
        <v>23</v>
      </c>
      <c r="C28" s="9">
        <v>0</v>
      </c>
      <c r="D28" s="9">
        <v>0</v>
      </c>
      <c r="E28" s="9">
        <v>0</v>
      </c>
      <c r="F28" s="13">
        <f t="shared" si="2"/>
        <v>0</v>
      </c>
      <c r="G28" s="13">
        <f t="shared" si="3"/>
        <v>0</v>
      </c>
    </row>
    <row r="29" spans="1:7" ht="12.75" thickBot="1" x14ac:dyDescent="0.25">
      <c r="B29" s="4"/>
      <c r="C29" s="11"/>
      <c r="D29" s="11"/>
      <c r="E29" s="11"/>
      <c r="F29" s="11"/>
      <c r="G29" s="11"/>
    </row>
    <row r="30" spans="1:7" x14ac:dyDescent="0.2">
      <c r="B30" s="18"/>
      <c r="C30" s="18"/>
      <c r="D30" s="18"/>
      <c r="E30" s="18"/>
      <c r="F30" s="18"/>
      <c r="G30" s="18"/>
    </row>
    <row r="31" spans="1:7" s="20" customFormat="1" ht="12.75" x14ac:dyDescent="0.2">
      <c r="B31" s="19"/>
    </row>
    <row r="32" spans="1:7" s="20" customFormat="1" x14ac:dyDescent="0.2"/>
    <row r="33" spans="2:3" s="20" customFormat="1" x14ac:dyDescent="0.2">
      <c r="B33" s="22" t="s">
        <v>31</v>
      </c>
      <c r="C33" s="22" t="s">
        <v>32</v>
      </c>
    </row>
    <row r="34" spans="2:3" s="20" customFormat="1" x14ac:dyDescent="0.2">
      <c r="B34" s="22" t="s">
        <v>33</v>
      </c>
      <c r="C34" s="22" t="s">
        <v>34</v>
      </c>
    </row>
    <row r="35" spans="2:3" s="20" customFormat="1" x14ac:dyDescent="0.2">
      <c r="B35" s="22" t="s">
        <v>35</v>
      </c>
      <c r="C35" s="22" t="s">
        <v>36</v>
      </c>
    </row>
    <row r="36" spans="2:3" s="20" customFormat="1" x14ac:dyDescent="0.2"/>
    <row r="37" spans="2:3" s="20" customFormat="1" x14ac:dyDescent="0.2"/>
    <row r="38" spans="2:3" s="20" customFormat="1" x14ac:dyDescent="0.2"/>
    <row r="39" spans="2:3" s="20" customFormat="1" x14ac:dyDescent="0.2"/>
    <row r="40" spans="2:3" s="20" customFormat="1" x14ac:dyDescent="0.2"/>
    <row r="41" spans="2:3" s="20" customFormat="1" x14ac:dyDescent="0.2"/>
    <row r="42" spans="2:3" s="20" customFormat="1" x14ac:dyDescent="0.2"/>
    <row r="43" spans="2:3" s="20" customFormat="1" x14ac:dyDescent="0.2"/>
    <row r="44" spans="2:3" s="20" customFormat="1" x14ac:dyDescent="0.2"/>
    <row r="45" spans="2:3" s="20" customFormat="1" x14ac:dyDescent="0.2"/>
    <row r="46" spans="2:3" s="20" customFormat="1" x14ac:dyDescent="0.2"/>
    <row r="47" spans="2:3" s="20" customFormat="1" x14ac:dyDescent="0.2"/>
    <row r="48" spans="2:3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</sheetData>
  <sheetProtection algorithmName="SHA-512" hashValue="xMdz5f3IdRhYxjBOXPg/AXU+bwgl8mLnXNFSsQqq90w5wnPBJaSOQbUHfxJrHNnYmkCcKsTgCUf5TmuWiHw/tA==" saltValue="yD00LTnFdl6RVYx8LFDVVA==" spinCount="100000" sheet="1" objects="1" scenarios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juan_campos</cp:lastModifiedBy>
  <cp:lastPrinted>2020-10-28T20:41:38Z</cp:lastPrinted>
  <dcterms:created xsi:type="dcterms:W3CDTF">2019-12-03T19:14:48Z</dcterms:created>
  <dcterms:modified xsi:type="dcterms:W3CDTF">2020-10-28T20:41:54Z</dcterms:modified>
</cp:coreProperties>
</file>