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-105" windowWidth="23250" windowHeight="12570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<sst xmlns="http://schemas.openxmlformats.org/spreadsheetml/2006/main" count="67" uniqueCount="67">
  <si>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</si>
  <si>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</si>
  <si>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</si>
  <si>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</si>
  <si>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</si>
  <si>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</si>
  <si>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</si>
  <si>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</si>
  <si>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</si>
  <si>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</si>
  <si>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</si>
  <si>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</si>
  <si>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</si>
  <si>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</si>
  <si>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</si>
  <si>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</si>
  <si>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</si>
  <si>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</si>
  <si>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</si>
  <si>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</si>
  <si>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</si>
  <si>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</si>
  <si>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</si>
  <si>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</si>
  <si>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</si>
  <si>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</si>
  <si>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</si>
  <si>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</si>
  <si>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</si>
  <si>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</si>
  <si>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</si>
  <si>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</si>
  <si>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</si>
  <si>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</si>
  <si>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</si>
  <si>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</si>
  <si>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</si>
  <si>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</si>
  <si>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</si>
  <si>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</si>
  <si>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</si>
  <si>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</si>
  <si>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</si>
  <si>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</si>
  <si>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</si>
  <si>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</si>
  <si>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</si>
  <si>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</si>
  <si>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</si>
  <si>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</si>
  <si>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</si>
  <si>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</si>
  <si>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</si>
  <si>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</si>
  <si>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</si>
  <si>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</si>
  <si>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</si>
  <si>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2019</t>
  </si>
  <si>
    <t>2020</t>
  </si>
  <si>
    <t>UNIVERSIDAD PEDAGOGICA NACIONAL DEL ESTADO DE CHIHUAHUA</t>
  </si>
  <si>
    <t>Del 01 de Julio al 30 de Septiembre de 2020 y del 01 de enero al 31 de diciembre de 2019</t>
  </si>
  <si>
    <t>_____________________________________</t>
  </si>
  <si>
    <t>____________________________________</t>
  </si>
  <si>
    <t>DR. PEDRO RUBIO MOLINA</t>
  </si>
  <si>
    <t>LIC. FERNANDO SOTO MOLINA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</si>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</sst>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/>
  <dimension ref="A1:F887"/>
  <sheetViews>
    <sheetView tabSelected="1" zoomScale="80" zoomScaleNormal="80" workbookViewId="0">
      <selection activeCell="F73" sqref="B2:F73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5" width="19.28515625" style="28" customWidth="1"/>
    <col min="6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9" t="s">
        <v>59</v>
      </c>
      <c r="C2" s="40"/>
      <c r="D2" s="40"/>
      <c r="E2" s="40"/>
      <c r="F2" s="41"/>
    </row>
    <row r="3" spans="2:6" ht="15" customHeight="1" x14ac:dyDescent="0.2">
      <c r="B3" s="42" t="s">
        <v>0</v>
      </c>
      <c r="C3" s="43"/>
      <c r="D3" s="43"/>
      <c r="E3" s="43"/>
      <c r="F3" s="44"/>
    </row>
    <row r="4" spans="2:6" ht="15.75" customHeight="1" thickBot="1" x14ac:dyDescent="0.25">
      <c r="B4" s="45" t="s">
        <v>60</v>
      </c>
      <c r="C4" s="46"/>
      <c r="D4" s="46"/>
      <c r="E4" s="46"/>
      <c r="F4" s="47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2" t="s">
        <v>1</v>
      </c>
      <c r="C6" s="53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136743408.52000001</v>
      </c>
      <c r="F7" s="18">
        <f>SUM(F8:F14)</f>
        <v>130122857.16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ht="11.45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136743408.52000001</v>
      </c>
      <c r="F14" s="20">
        <v>130122857.16</v>
      </c>
    </row>
    <row r="15" spans="2:6" ht="35.25" customHeight="1" x14ac:dyDescent="0.2">
      <c r="B15" s="48" t="s">
        <v>10</v>
      </c>
      <c r="C15" s="49"/>
      <c r="D15" s="49"/>
      <c r="E15" s="5">
        <f>SUM(E16:E17)</f>
        <v>1826920</v>
      </c>
      <c r="F15" s="18">
        <f>SUM(F16:F17)</f>
        <v>18148674.969999999</v>
      </c>
    </row>
    <row r="16" spans="2:6" ht="24.75" customHeight="1" x14ac:dyDescent="0.2">
      <c r="B16" s="50" t="s">
        <v>11</v>
      </c>
      <c r="C16" s="51"/>
      <c r="D16" s="51"/>
      <c r="E16" s="12">
        <v>1826920</v>
      </c>
      <c r="F16" s="20">
        <v>18148674.969999999</v>
      </c>
    </row>
    <row r="17" spans="2:6" ht="14.65" customHeight="1" x14ac:dyDescent="0.2">
      <c r="B17" s="19" t="s">
        <v>12</v>
      </c>
      <c r="C17" s="8"/>
      <c r="D17" s="8"/>
      <c r="E17" s="12">
        <v>0</v>
      </c>
      <c r="F17" s="20">
        <v>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1208638.08</v>
      </c>
      <c r="F18" s="18">
        <f>SUM(F19:F23)</f>
        <v>1395180.33</v>
      </c>
    </row>
    <row r="19" spans="2:6" ht="14.65" customHeight="1" x14ac:dyDescent="0.2">
      <c r="B19" s="19" t="s">
        <v>14</v>
      </c>
      <c r="C19" s="10"/>
      <c r="D19" s="10"/>
      <c r="E19" s="12">
        <v>1208638.08</v>
      </c>
      <c r="F19" s="20">
        <v>1395180.33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139778966.60000002</v>
      </c>
      <c r="F25" s="18">
        <f>SUM(F18,F15,F7)</f>
        <v>149666712.45999998</v>
      </c>
    </row>
    <row r="26" spans="2:6" ht="11.45" x14ac:dyDescent="0.2">
      <c r="B26" s="22"/>
      <c r="C26" s="13"/>
      <c r="D26" s="13"/>
      <c r="E26" s="7"/>
      <c r="F26" s="23"/>
    </row>
    <row r="27" spans="2:6" ht="30.7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126588301.87</v>
      </c>
      <c r="F28" s="18">
        <f>SUM(F29:F31)</f>
        <v>141506596.18000001</v>
      </c>
    </row>
    <row r="29" spans="2:6" x14ac:dyDescent="0.2">
      <c r="B29" s="19" t="s">
        <v>22</v>
      </c>
      <c r="C29" s="10"/>
      <c r="D29" s="10"/>
      <c r="E29" s="12">
        <v>112746124.7</v>
      </c>
      <c r="F29" s="20">
        <v>121553761.33</v>
      </c>
    </row>
    <row r="30" spans="2:6" x14ac:dyDescent="0.2">
      <c r="B30" s="19" t="s">
        <v>23</v>
      </c>
      <c r="C30" s="10"/>
      <c r="D30" s="10"/>
      <c r="E30" s="12">
        <v>8608831.8599999994</v>
      </c>
      <c r="F30" s="20">
        <v>12651305.289999999</v>
      </c>
    </row>
    <row r="31" spans="2:6" x14ac:dyDescent="0.2">
      <c r="B31" s="19" t="s">
        <v>24</v>
      </c>
      <c r="C31" s="10"/>
      <c r="D31" s="10"/>
      <c r="E31" s="12">
        <v>5233345.3099999996</v>
      </c>
      <c r="F31" s="20">
        <v>7301529.5599999996</v>
      </c>
    </row>
    <row r="32" spans="2:6" ht="15" customHeight="1" x14ac:dyDescent="0.2">
      <c r="B32" s="21" t="s">
        <v>25</v>
      </c>
      <c r="C32" s="9"/>
      <c r="D32" s="9"/>
      <c r="E32" s="5">
        <f>SUM(E33:E41)</f>
        <v>4500</v>
      </c>
      <c r="F32" s="18">
        <f>SUM(F33:F41)</f>
        <v>119725</v>
      </c>
    </row>
    <row r="33" spans="2:6" ht="15" customHeight="1" x14ac:dyDescent="0.2">
      <c r="B33" s="37" t="s">
        <v>26</v>
      </c>
      <c r="C33" s="38"/>
      <c r="D33" s="38"/>
      <c r="E33" s="12">
        <v>0</v>
      </c>
      <c r="F33" s="20">
        <v>0</v>
      </c>
    </row>
    <row r="34" spans="2:6" ht="15" customHeight="1" x14ac:dyDescent="0.2">
      <c r="B34" s="37" t="s">
        <v>27</v>
      </c>
      <c r="C34" s="38"/>
      <c r="D34" s="38"/>
      <c r="E34" s="12">
        <v>0</v>
      </c>
      <c r="F34" s="20">
        <v>0</v>
      </c>
    </row>
    <row r="35" spans="2:6" ht="11.45" x14ac:dyDescent="0.2">
      <c r="B35" s="37" t="s">
        <v>28</v>
      </c>
      <c r="C35" s="38"/>
      <c r="D35" s="38"/>
      <c r="E35" s="12">
        <v>0</v>
      </c>
      <c r="F35" s="20">
        <v>0</v>
      </c>
    </row>
    <row r="36" spans="2:6" x14ac:dyDescent="0.2">
      <c r="B36" s="37" t="s">
        <v>29</v>
      </c>
      <c r="C36" s="38"/>
      <c r="D36" s="38"/>
      <c r="E36" s="12">
        <v>4500</v>
      </c>
      <c r="F36" s="20">
        <v>119725</v>
      </c>
    </row>
    <row r="37" spans="2:6" ht="11.45" x14ac:dyDescent="0.2">
      <c r="B37" s="37" t="s">
        <v>30</v>
      </c>
      <c r="C37" s="38"/>
      <c r="D37" s="38"/>
      <c r="E37" s="12">
        <v>0</v>
      </c>
      <c r="F37" s="20">
        <v>0</v>
      </c>
    </row>
    <row r="38" spans="2:6" ht="15" customHeight="1" x14ac:dyDescent="0.2">
      <c r="B38" s="37" t="s">
        <v>31</v>
      </c>
      <c r="C38" s="38"/>
      <c r="D38" s="38"/>
      <c r="E38" s="12">
        <v>0</v>
      </c>
      <c r="F38" s="20">
        <v>0</v>
      </c>
    </row>
    <row r="39" spans="2:6" ht="11.45" x14ac:dyDescent="0.2">
      <c r="B39" s="37" t="s">
        <v>32</v>
      </c>
      <c r="C39" s="38"/>
      <c r="D39" s="38"/>
      <c r="E39" s="12">
        <v>0</v>
      </c>
      <c r="F39" s="20">
        <v>0</v>
      </c>
    </row>
    <row r="40" spans="2:6" ht="11.45" x14ac:dyDescent="0.2">
      <c r="B40" s="37" t="s">
        <v>33</v>
      </c>
      <c r="C40" s="38"/>
      <c r="D40" s="38"/>
      <c r="E40" s="12">
        <v>0</v>
      </c>
      <c r="F40" s="20">
        <v>0</v>
      </c>
    </row>
    <row r="41" spans="2:6" x14ac:dyDescent="0.2">
      <c r="B41" s="37" t="s">
        <v>34</v>
      </c>
      <c r="C41" s="38"/>
      <c r="D41" s="38"/>
      <c r="E41" s="12">
        <v>0</v>
      </c>
      <c r="F41" s="20">
        <v>0</v>
      </c>
    </row>
    <row r="42" spans="2:6" ht="25.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7" t="s">
        <v>35</v>
      </c>
      <c r="C43" s="38"/>
      <c r="D43" s="38"/>
      <c r="E43" s="12">
        <v>0</v>
      </c>
      <c r="F43" s="20">
        <v>0</v>
      </c>
    </row>
    <row r="44" spans="2:6" x14ac:dyDescent="0.2">
      <c r="B44" s="37" t="s">
        <v>36</v>
      </c>
      <c r="C44" s="38"/>
      <c r="D44" s="38"/>
      <c r="E44" s="12">
        <v>0</v>
      </c>
      <c r="F44" s="20">
        <v>0</v>
      </c>
    </row>
    <row r="45" spans="2:6" x14ac:dyDescent="0.2">
      <c r="B45" s="37" t="s">
        <v>37</v>
      </c>
      <c r="C45" s="38"/>
      <c r="D45" s="38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7" t="s">
        <v>39</v>
      </c>
      <c r="C47" s="38"/>
      <c r="D47" s="38"/>
      <c r="E47" s="12">
        <v>0</v>
      </c>
      <c r="F47" s="20">
        <v>0</v>
      </c>
    </row>
    <row r="48" spans="2:6" x14ac:dyDescent="0.2">
      <c r="B48" s="37" t="s">
        <v>40</v>
      </c>
      <c r="C48" s="38"/>
      <c r="D48" s="38"/>
      <c r="E48" s="12">
        <v>0</v>
      </c>
      <c r="F48" s="20">
        <v>0</v>
      </c>
    </row>
    <row r="49" spans="2:6" x14ac:dyDescent="0.2">
      <c r="B49" s="37" t="s">
        <v>41</v>
      </c>
      <c r="C49" s="38"/>
      <c r="D49" s="38"/>
      <c r="E49" s="12">
        <v>0</v>
      </c>
      <c r="F49" s="20">
        <v>0</v>
      </c>
    </row>
    <row r="50" spans="2:6" x14ac:dyDescent="0.2">
      <c r="B50" s="37" t="s">
        <v>42</v>
      </c>
      <c r="C50" s="38"/>
      <c r="D50" s="38"/>
      <c r="E50" s="12">
        <v>0</v>
      </c>
      <c r="F50" s="20">
        <v>0</v>
      </c>
    </row>
    <row r="51" spans="2:6" x14ac:dyDescent="0.2">
      <c r="B51" s="37" t="s">
        <v>43</v>
      </c>
      <c r="C51" s="38"/>
      <c r="D51" s="38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1204634.1499999999</v>
      </c>
      <c r="F52" s="18">
        <f>SUM(F53:F58)</f>
        <v>309730.14</v>
      </c>
    </row>
    <row r="53" spans="2:6" ht="15" customHeight="1" x14ac:dyDescent="0.2">
      <c r="B53" s="37" t="s">
        <v>45</v>
      </c>
      <c r="C53" s="38"/>
      <c r="D53" s="38"/>
      <c r="E53" s="12">
        <v>1204634.1499999999</v>
      </c>
      <c r="F53" s="20">
        <v>309730.14</v>
      </c>
    </row>
    <row r="54" spans="2:6" x14ac:dyDescent="0.2">
      <c r="B54" s="37" t="s">
        <v>46</v>
      </c>
      <c r="C54" s="38"/>
      <c r="D54" s="38"/>
      <c r="E54" s="12">
        <v>0</v>
      </c>
      <c r="F54" s="20">
        <v>0</v>
      </c>
    </row>
    <row r="55" spans="2:6" x14ac:dyDescent="0.2">
      <c r="B55" s="37" t="s">
        <v>47</v>
      </c>
      <c r="C55" s="38"/>
      <c r="D55" s="38"/>
      <c r="E55" s="12">
        <v>0</v>
      </c>
      <c r="F55" s="20">
        <v>0</v>
      </c>
    </row>
    <row r="56" spans="2:6" ht="15" customHeight="1" x14ac:dyDescent="0.2">
      <c r="B56" s="37" t="s">
        <v>48</v>
      </c>
      <c r="C56" s="38"/>
      <c r="D56" s="38"/>
      <c r="E56" s="12">
        <v>0</v>
      </c>
      <c r="F56" s="20">
        <v>0</v>
      </c>
    </row>
    <row r="57" spans="2:6" ht="15" customHeight="1" x14ac:dyDescent="0.2">
      <c r="B57" s="37" t="s">
        <v>49</v>
      </c>
      <c r="C57" s="38"/>
      <c r="D57" s="38"/>
      <c r="E57" s="12">
        <v>0</v>
      </c>
      <c r="F57" s="20">
        <v>0</v>
      </c>
    </row>
    <row r="58" spans="2:6" x14ac:dyDescent="0.2">
      <c r="B58" s="37" t="s">
        <v>50</v>
      </c>
      <c r="C58" s="38"/>
      <c r="D58" s="38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7" t="s">
        <v>52</v>
      </c>
      <c r="C60" s="38"/>
      <c r="D60" s="38"/>
      <c r="E60" s="12">
        <v>0</v>
      </c>
      <c r="F60" s="20">
        <v>0</v>
      </c>
    </row>
    <row r="61" spans="2:6" x14ac:dyDescent="0.2">
      <c r="B61" s="35"/>
      <c r="C61" s="36"/>
      <c r="D61" s="36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127797436.02000001</v>
      </c>
      <c r="F62" s="18">
        <f>SUM(F59,F52,F46,F42,F28,F32)</f>
        <v>141936051.31999999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11981530.580000013</v>
      </c>
      <c r="F64" s="18">
        <f>F25-F62</f>
        <v>7730661.1399999857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>
      <c r="B71" s="34" t="s">
        <v>61</v>
      </c>
      <c r="D71" s="34" t="s">
        <v>62</v>
      </c>
      <c r="E71" s="32"/>
      <c r="F71" s="32"/>
    </row>
    <row r="72" spans="1:6" s="31" customFormat="1" x14ac:dyDescent="0.2">
      <c r="B72" s="34" t="s">
        <v>63</v>
      </c>
      <c r="D72" s="34" t="s">
        <v>64</v>
      </c>
      <c r="E72" s="32"/>
      <c r="F72" s="32"/>
    </row>
    <row r="73" spans="1:6" s="31" customFormat="1" x14ac:dyDescent="0.2">
      <c r="B73" s="34" t="s">
        <v>65</v>
      </c>
      <c r="D73" s="34" t="s">
        <v>66</v>
      </c>
      <c r="E73" s="32"/>
      <c r="F73" s="32"/>
    </row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/>
    <row r="79" spans="1:6" s="31" customFormat="1" x14ac:dyDescent="0.2"/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UVVcI054XE2ewt+vBijyPLMTflTP4HQIWB3X9xw/qu3b1yTPAb5i/Rh9fPadtJYvC+gWZNhxbZ3cMK4pwztw8Q==" saltValue="5QzaNT7pRgE9yIJV6MVSAw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2020-10-28T20:27:38Z</cp:lastPrinted>
  <dcterms:created xsi:type="dcterms:W3CDTF">2019-12-03T18:18:01Z</dcterms:created>
  <dcterms:modified xsi:type="dcterms:W3CDTF">2020-10-28T20:29:01Z</dcterms:modified>
</cp:coreProperties>
</file>