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5" yWindow="-105" windowWidth="23250" windowHeight="12570"/>
  </bookViews>
  <sheets>
    <sheet name="EAA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<sst xmlns="http://schemas.openxmlformats.org/spreadsheetml/2006/main" count="37" uniqueCount="37">
  <si>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</si>
  <si>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</si>
  <si>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</si>
  <si>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</si>
  <si>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</si>
  <si>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</si>
  <si>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</si>
  <si>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</si>
  <si>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</si>
  <si>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</si>
  <si>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</si>
  <si>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</si>
  <si>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</si>
  <si>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</si>
  <si>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</si>
  <si>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</si>
  <si>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</si>
  <si>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</si>
  <si>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</si>
  <si>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</si>
  <si>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</si>
  <si>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</si>
  <si>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</si>
  <si>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</si>
  <si>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</si>
  <si>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</si>
  <si>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</si>
  <si>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</si>
  <si>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</si>
  <si>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UNIVERSIDAD PEDAGOGICA NACIONAL DEL ESTADO DE CHIHUAHUA</t>
  </si>
  <si>
    <t>Del 01 de Octubre al 31 de Diciembre de 2020</t>
  </si>
  <si>
    <t>______________________________</t>
  </si>
  <si>
    <t>DR. PEDRO RUBIO MOLINA</t>
  </si>
  <si>
    <t>RECTOR</t>
  </si>
  <si>
    <t>_________________________</t>
  </si>
  <si>
    <t>LIC. FERNANDO SOTO MOLINA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</si>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</sst>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topLeftCell="A4" workbookViewId="0">
      <selection activeCell="B3" sqref="B3:G34"/>
    </sheetView>
  </sheetViews>
  <sheetFormatPr baseColWidth="10" defaultColWidth="11.5703125" defaultRowHeight="12" x14ac:dyDescent="0.2"/>
  <cols>
    <col min="1" max="1" width="2.7109375" style="14" customWidth="1"/>
    <col min="2" max="2" width="41.28515625" style="14" customWidth="1"/>
    <col min="3" max="3" width="13.28515625" style="14" bestFit="1" customWidth="1"/>
    <col min="4" max="4" width="13.42578125" style="14" customWidth="1"/>
    <col min="5" max="5" width="13.5703125" style="14" customWidth="1"/>
    <col min="6" max="6" width="13.7109375" style="14" bestFit="1" customWidth="1"/>
    <col min="7" max="7" width="12.42578125" style="14" customWidth="1"/>
    <col min="8" max="16384" width="11.5703125" style="14"/>
  </cols>
  <sheetData>
    <row r="1" spans="2:7" thickBot="1" x14ac:dyDescent="0.25"/>
    <row r="2" spans="2:7" x14ac:dyDescent="0.2">
      <c r="B2" s="21" t="s">
        <v>29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6" thickBot="1" x14ac:dyDescent="0.25">
      <c r="B4" s="27" t="s">
        <v>30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5" t="s">
        <v>24</v>
      </c>
      <c r="D5" s="12" t="s">
        <v>28</v>
      </c>
      <c r="E5" s="12" t="s">
        <v>25</v>
      </c>
      <c r="F5" s="12" t="s">
        <v>26</v>
      </c>
      <c r="G5" s="12" t="s">
        <v>2</v>
      </c>
    </row>
    <row r="6" spans="2:7" ht="12.75" thickBot="1" x14ac:dyDescent="0.25">
      <c r="B6" s="31"/>
      <c r="C6" s="6">
        <v>1</v>
      </c>
      <c r="D6" s="6">
        <v>2</v>
      </c>
      <c r="E6" s="6">
        <v>3</v>
      </c>
      <c r="F6" s="6" t="s">
        <v>27</v>
      </c>
      <c r="G6" s="6" t="s">
        <v>3</v>
      </c>
    </row>
    <row r="7" spans="2:7" ht="16.5" customHeight="1" x14ac:dyDescent="0.2">
      <c r="B7" s="15"/>
      <c r="C7" s="7"/>
      <c r="D7" s="7"/>
      <c r="E7" s="7"/>
      <c r="F7" s="7"/>
      <c r="G7" s="7"/>
    </row>
    <row r="8" spans="2:7" ht="16.5" customHeight="1" x14ac:dyDescent="0.2">
      <c r="B8" s="1" t="s">
        <v>4</v>
      </c>
      <c r="C8" s="8">
        <f>SUM(C10,C19)</f>
        <v>57085857.600000001</v>
      </c>
      <c r="D8" s="8">
        <f>SUM(D10,D19)</f>
        <v>139520178.37</v>
      </c>
      <c r="E8" s="8">
        <f>SUM(E10,E19)</f>
        <v>142232723.84</v>
      </c>
      <c r="F8" s="8">
        <f>C8+D8-E8</f>
        <v>54373312.129999995</v>
      </c>
      <c r="G8" s="8">
        <f>F8-C8</f>
        <v>-2712545.4700000063</v>
      </c>
    </row>
    <row r="9" spans="2:7" ht="15" customHeight="1" x14ac:dyDescent="0.2">
      <c r="B9" s="15"/>
      <c r="C9" s="16"/>
      <c r="D9" s="16"/>
      <c r="E9" s="16"/>
      <c r="F9" s="16"/>
      <c r="G9" s="16"/>
    </row>
    <row r="10" spans="2:7" x14ac:dyDescent="0.2">
      <c r="B10" s="2" t="s">
        <v>5</v>
      </c>
      <c r="C10" s="8">
        <f>SUM(C11:C17)</f>
        <v>42949294.030000001</v>
      </c>
      <c r="D10" s="8">
        <f>SUM(D11:D17)</f>
        <v>137008872.37</v>
      </c>
      <c r="E10" s="8">
        <f>SUM(E11:E17)</f>
        <v>141863429.80000001</v>
      </c>
      <c r="F10" s="8">
        <f t="shared" ref="F10:F17" si="0">C10+D10-E10</f>
        <v>38094736.599999994</v>
      </c>
      <c r="G10" s="8">
        <f t="shared" ref="G10:G17" si="1">F10-C10</f>
        <v>-4854557.4300000072</v>
      </c>
    </row>
    <row r="11" spans="2:7" x14ac:dyDescent="0.2">
      <c r="B11" s="3" t="s">
        <v>6</v>
      </c>
      <c r="C11" s="9">
        <v>6936393.7699999996</v>
      </c>
      <c r="D11" s="9">
        <v>21987772.41</v>
      </c>
      <c r="E11" s="9">
        <v>25571310.59</v>
      </c>
      <c r="F11" s="13">
        <f t="shared" si="0"/>
        <v>3352855.59</v>
      </c>
      <c r="G11" s="13">
        <f t="shared" si="1"/>
        <v>-3583538.1799999997</v>
      </c>
    </row>
    <row r="12" spans="2:7" x14ac:dyDescent="0.2">
      <c r="B12" s="3" t="s">
        <v>7</v>
      </c>
      <c r="C12" s="9">
        <v>36012900.259999998</v>
      </c>
      <c r="D12" s="9">
        <v>62283500.640000001</v>
      </c>
      <c r="E12" s="9">
        <v>63554519.890000008</v>
      </c>
      <c r="F12" s="13">
        <f t="shared" si="0"/>
        <v>34741881.009999998</v>
      </c>
      <c r="G12" s="13">
        <f t="shared" si="1"/>
        <v>-1271019.25</v>
      </c>
    </row>
    <row r="13" spans="2:7" ht="11.45" x14ac:dyDescent="0.2">
      <c r="B13" s="3" t="s">
        <v>8</v>
      </c>
      <c r="C13" s="9">
        <v>0</v>
      </c>
      <c r="D13" s="9">
        <v>0</v>
      </c>
      <c r="E13" s="9">
        <v>0</v>
      </c>
      <c r="F13" s="13">
        <f t="shared" si="0"/>
        <v>0</v>
      </c>
      <c r="G13" s="13">
        <f t="shared" si="1"/>
        <v>0</v>
      </c>
    </row>
    <row r="14" spans="2:7" ht="11.45" x14ac:dyDescent="0.2">
      <c r="B14" s="3" t="s">
        <v>9</v>
      </c>
      <c r="C14" s="9">
        <v>0</v>
      </c>
      <c r="D14" s="9">
        <v>0</v>
      </c>
      <c r="E14" s="9">
        <v>0</v>
      </c>
      <c r="F14" s="13">
        <f t="shared" si="0"/>
        <v>0</v>
      </c>
      <c r="G14" s="13">
        <f t="shared" si="1"/>
        <v>0</v>
      </c>
    </row>
    <row r="15" spans="2:7" ht="11.45" x14ac:dyDescent="0.2">
      <c r="B15" s="3" t="s">
        <v>10</v>
      </c>
      <c r="C15" s="9">
        <v>0</v>
      </c>
      <c r="D15" s="9">
        <v>0</v>
      </c>
      <c r="E15" s="9">
        <v>0</v>
      </c>
      <c r="F15" s="13">
        <f t="shared" si="0"/>
        <v>0</v>
      </c>
      <c r="G15" s="13">
        <f t="shared" si="1"/>
        <v>0</v>
      </c>
    </row>
    <row r="16" spans="2:7" ht="24" x14ac:dyDescent="0.2">
      <c r="B16" s="3" t="s">
        <v>11</v>
      </c>
      <c r="C16" s="9">
        <v>0</v>
      </c>
      <c r="D16" s="9">
        <v>0</v>
      </c>
      <c r="E16" s="9">
        <v>0</v>
      </c>
      <c r="F16" s="13">
        <f t="shared" si="0"/>
        <v>0</v>
      </c>
      <c r="G16" s="13">
        <f t="shared" si="1"/>
        <v>0</v>
      </c>
    </row>
    <row r="17" spans="1:7" x14ac:dyDescent="0.2">
      <c r="B17" s="3" t="s">
        <v>12</v>
      </c>
      <c r="C17" s="9">
        <v>0</v>
      </c>
      <c r="D17" s="9">
        <v>52737599.32</v>
      </c>
      <c r="E17" s="9">
        <v>52737599.32</v>
      </c>
      <c r="F17" s="13">
        <f t="shared" si="0"/>
        <v>0</v>
      </c>
      <c r="G17" s="13">
        <f t="shared" si="1"/>
        <v>0</v>
      </c>
    </row>
    <row r="18" spans="1:7" ht="11.45" x14ac:dyDescent="0.2">
      <c r="B18" s="2"/>
      <c r="C18" s="10"/>
      <c r="D18" s="10"/>
      <c r="E18" s="10"/>
      <c r="F18" s="10"/>
      <c r="G18" s="10"/>
    </row>
    <row r="19" spans="1:7" x14ac:dyDescent="0.2">
      <c r="B19" s="2" t="s">
        <v>13</v>
      </c>
      <c r="C19" s="8">
        <f>SUM(C20:C28)</f>
        <v>14136563.569999998</v>
      </c>
      <c r="D19" s="8">
        <f>SUM(D20:D28)</f>
        <v>2511306</v>
      </c>
      <c r="E19" s="8">
        <f>SUM(E20:E28)</f>
        <v>369294.04</v>
      </c>
      <c r="F19" s="8">
        <f t="shared" ref="F19:F28" si="2">C19+D19-E19</f>
        <v>16278575.529999999</v>
      </c>
      <c r="G19" s="8">
        <f t="shared" ref="G19:G28" si="3">F19-C19</f>
        <v>2142011.9600000009</v>
      </c>
    </row>
    <row r="20" spans="1:7" ht="11.45" x14ac:dyDescent="0.2">
      <c r="B20" s="3" t="s">
        <v>14</v>
      </c>
      <c r="C20" s="9">
        <v>0</v>
      </c>
      <c r="D20" s="9">
        <v>0</v>
      </c>
      <c r="E20" s="9">
        <v>0</v>
      </c>
      <c r="F20" s="13">
        <f t="shared" si="2"/>
        <v>0</v>
      </c>
      <c r="G20" s="13">
        <f t="shared" si="3"/>
        <v>0</v>
      </c>
    </row>
    <row r="21" spans="1:7" ht="22.9" x14ac:dyDescent="0.2">
      <c r="B21" s="3" t="s">
        <v>15</v>
      </c>
      <c r="C21" s="9">
        <v>0</v>
      </c>
      <c r="D21" s="9">
        <v>0</v>
      </c>
      <c r="E21" s="9">
        <v>0</v>
      </c>
      <c r="F21" s="13">
        <f t="shared" si="2"/>
        <v>0</v>
      </c>
      <c r="G21" s="13">
        <f t="shared" si="3"/>
        <v>0</v>
      </c>
    </row>
    <row r="22" spans="1:7" ht="24" x14ac:dyDescent="0.2">
      <c r="A22" s="17" t="s">
        <v>16</v>
      </c>
      <c r="B22" s="3" t="s">
        <v>17</v>
      </c>
      <c r="C22" s="9">
        <v>11418486</v>
      </c>
      <c r="D22" s="9">
        <v>0</v>
      </c>
      <c r="E22" s="9">
        <v>0</v>
      </c>
      <c r="F22" s="13">
        <f t="shared" si="2"/>
        <v>11418486</v>
      </c>
      <c r="G22" s="13">
        <f t="shared" si="3"/>
        <v>0</v>
      </c>
    </row>
    <row r="23" spans="1:7" x14ac:dyDescent="0.2">
      <c r="B23" s="3" t="s">
        <v>18</v>
      </c>
      <c r="C23" s="9">
        <v>19236444.77</v>
      </c>
      <c r="D23" s="9">
        <v>2511306</v>
      </c>
      <c r="E23" s="9">
        <v>0</v>
      </c>
      <c r="F23" s="13">
        <f t="shared" si="2"/>
        <v>21747750.77</v>
      </c>
      <c r="G23" s="13">
        <f t="shared" si="3"/>
        <v>2511306</v>
      </c>
    </row>
    <row r="24" spans="1:7" x14ac:dyDescent="0.2">
      <c r="B24" s="3" t="s">
        <v>19</v>
      </c>
      <c r="C24" s="9">
        <v>22792.880000000001</v>
      </c>
      <c r="D24" s="9">
        <v>0</v>
      </c>
      <c r="E24" s="9">
        <v>0</v>
      </c>
      <c r="F24" s="13">
        <f t="shared" si="2"/>
        <v>22792.880000000001</v>
      </c>
      <c r="G24" s="13">
        <f t="shared" si="3"/>
        <v>0</v>
      </c>
    </row>
    <row r="25" spans="1:7" ht="24" x14ac:dyDescent="0.2">
      <c r="B25" s="3" t="s">
        <v>20</v>
      </c>
      <c r="C25" s="9">
        <v>-16590758.08</v>
      </c>
      <c r="D25" s="9">
        <v>0</v>
      </c>
      <c r="E25" s="9">
        <v>369294.04</v>
      </c>
      <c r="F25" s="13">
        <f t="shared" si="2"/>
        <v>-16960052.120000001</v>
      </c>
      <c r="G25" s="13">
        <f t="shared" si="3"/>
        <v>-369294.04000000097</v>
      </c>
    </row>
    <row r="26" spans="1:7" x14ac:dyDescent="0.2">
      <c r="B26" s="3" t="s">
        <v>21</v>
      </c>
      <c r="C26" s="9">
        <v>49598</v>
      </c>
      <c r="D26" s="9">
        <v>0</v>
      </c>
      <c r="E26" s="9">
        <v>0</v>
      </c>
      <c r="F26" s="13">
        <f t="shared" si="2"/>
        <v>49598</v>
      </c>
      <c r="G26" s="13">
        <f t="shared" si="3"/>
        <v>0</v>
      </c>
    </row>
    <row r="27" spans="1:7" ht="24" x14ac:dyDescent="0.2">
      <c r="B27" s="3" t="s">
        <v>22</v>
      </c>
      <c r="C27" s="9">
        <v>0</v>
      </c>
      <c r="D27" s="9">
        <v>0</v>
      </c>
      <c r="E27" s="9">
        <v>0</v>
      </c>
      <c r="F27" s="13">
        <f t="shared" si="2"/>
        <v>0</v>
      </c>
      <c r="G27" s="13">
        <f t="shared" si="3"/>
        <v>0</v>
      </c>
    </row>
    <row r="28" spans="1:7" ht="11.45" x14ac:dyDescent="0.2">
      <c r="B28" s="3" t="s">
        <v>23</v>
      </c>
      <c r="C28" s="9">
        <v>0</v>
      </c>
      <c r="D28" s="9">
        <v>0</v>
      </c>
      <c r="E28" s="9">
        <v>0</v>
      </c>
      <c r="F28" s="13">
        <f t="shared" si="2"/>
        <v>0</v>
      </c>
      <c r="G28" s="13">
        <f t="shared" si="3"/>
        <v>0</v>
      </c>
    </row>
    <row r="29" spans="1:7" thickBot="1" x14ac:dyDescent="0.25">
      <c r="B29" s="4"/>
      <c r="C29" s="11"/>
      <c r="D29" s="11"/>
      <c r="E29" s="11"/>
      <c r="F29" s="11"/>
      <c r="G29" s="11"/>
    </row>
    <row r="30" spans="1:7" ht="11.45" x14ac:dyDescent="0.2">
      <c r="B30" s="18"/>
      <c r="C30" s="18"/>
      <c r="D30" s="18"/>
      <c r="E30" s="18"/>
      <c r="F30" s="18"/>
      <c r="G30" s="18"/>
    </row>
    <row r="31" spans="1:7" s="20" customFormat="1" ht="12.75" x14ac:dyDescent="0.2">
      <c r="B31" s="19"/>
    </row>
    <row r="32" spans="1:7" s="20" customFormat="1" ht="11.45" x14ac:dyDescent="0.2">
      <c r="B32" s="20" t="s">
        <v>31</v>
      </c>
      <c r="D32" s="20" t="s">
        <v>34</v>
      </c>
    </row>
    <row r="33" spans="2:4" s="20" customFormat="1" ht="11.45" x14ac:dyDescent="0.2">
      <c r="B33" s="20" t="s">
        <v>32</v>
      </c>
      <c r="D33" s="20" t="s">
        <v>35</v>
      </c>
    </row>
    <row r="34" spans="2:4" s="20" customFormat="1" ht="11.45" x14ac:dyDescent="0.2">
      <c r="B34" s="20" t="s">
        <v>33</v>
      </c>
      <c r="D34" s="20" t="s">
        <v>36</v>
      </c>
    </row>
    <row r="35" spans="2:4" s="20" customFormat="1" x14ac:dyDescent="0.2"/>
    <row r="36" spans="2:4" s="20" customFormat="1" x14ac:dyDescent="0.2"/>
    <row r="37" spans="2:4" s="20" customFormat="1" x14ac:dyDescent="0.2"/>
    <row r="38" spans="2:4" s="20" customFormat="1" x14ac:dyDescent="0.2"/>
    <row r="39" spans="2:4" s="20" customFormat="1" x14ac:dyDescent="0.2"/>
    <row r="40" spans="2:4" s="20" customFormat="1" x14ac:dyDescent="0.2"/>
    <row r="41" spans="2:4" s="20" customFormat="1" x14ac:dyDescent="0.2"/>
    <row r="42" spans="2:4" s="20" customFormat="1" x14ac:dyDescent="0.2"/>
    <row r="43" spans="2:4" s="20" customFormat="1" x14ac:dyDescent="0.2"/>
    <row r="44" spans="2:4" s="20" customFormat="1" x14ac:dyDescent="0.2"/>
    <row r="45" spans="2:4" s="20" customFormat="1" x14ac:dyDescent="0.2"/>
    <row r="46" spans="2:4" s="20" customFormat="1" x14ac:dyDescent="0.2"/>
    <row r="47" spans="2:4" s="20" customFormat="1" x14ac:dyDescent="0.2"/>
    <row r="48" spans="2:4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  <row r="255" s="20" customFormat="1" x14ac:dyDescent="0.2"/>
    <row r="256" s="20" customFormat="1" x14ac:dyDescent="0.2"/>
    <row r="257" s="20" customFormat="1" x14ac:dyDescent="0.2"/>
    <row r="258" s="20" customFormat="1" x14ac:dyDescent="0.2"/>
    <row r="259" s="20" customFormat="1" x14ac:dyDescent="0.2"/>
    <row r="260" s="20" customFormat="1" x14ac:dyDescent="0.2"/>
    <row r="261" s="20" customFormat="1" x14ac:dyDescent="0.2"/>
    <row r="262" s="20" customFormat="1" x14ac:dyDescent="0.2"/>
    <row r="263" s="20" customFormat="1" x14ac:dyDescent="0.2"/>
    <row r="264" s="20" customFormat="1" x14ac:dyDescent="0.2"/>
    <row r="265" s="20" customFormat="1" x14ac:dyDescent="0.2"/>
    <row r="266" s="20" customFormat="1" x14ac:dyDescent="0.2"/>
    <row r="267" s="20" customFormat="1" x14ac:dyDescent="0.2"/>
    <row r="268" s="20" customFormat="1" x14ac:dyDescent="0.2"/>
    <row r="269" s="20" customFormat="1" x14ac:dyDescent="0.2"/>
    <row r="270" s="20" customFormat="1" x14ac:dyDescent="0.2"/>
    <row r="271" s="20" customFormat="1" x14ac:dyDescent="0.2"/>
    <row r="272" s="20" customFormat="1" x14ac:dyDescent="0.2"/>
    <row r="273" s="20" customFormat="1" x14ac:dyDescent="0.2"/>
    <row r="274" s="20" customFormat="1" x14ac:dyDescent="0.2"/>
    <row r="275" s="20" customFormat="1" x14ac:dyDescent="0.2"/>
    <row r="276" s="20" customFormat="1" x14ac:dyDescent="0.2"/>
    <row r="277" s="20" customFormat="1" x14ac:dyDescent="0.2"/>
    <row r="278" s="20" customFormat="1" x14ac:dyDescent="0.2"/>
    <row r="279" s="20" customFormat="1" x14ac:dyDescent="0.2"/>
    <row r="280" s="20" customFormat="1" x14ac:dyDescent="0.2"/>
    <row r="281" s="20" customFormat="1" x14ac:dyDescent="0.2"/>
    <row r="282" s="20" customFormat="1" x14ac:dyDescent="0.2"/>
    <row r="283" s="20" customFormat="1" x14ac:dyDescent="0.2"/>
    <row r="284" s="20" customFormat="1" x14ac:dyDescent="0.2"/>
    <row r="285" s="20" customFormat="1" x14ac:dyDescent="0.2"/>
    <row r="286" s="20" customFormat="1" x14ac:dyDescent="0.2"/>
    <row r="287" s="20" customFormat="1" x14ac:dyDescent="0.2"/>
    <row r="288" s="20" customFormat="1" x14ac:dyDescent="0.2"/>
    <row r="289" s="20" customFormat="1" x14ac:dyDescent="0.2"/>
    <row r="290" s="20" customFormat="1" x14ac:dyDescent="0.2"/>
    <row r="291" s="20" customFormat="1" x14ac:dyDescent="0.2"/>
    <row r="292" s="20" customFormat="1" x14ac:dyDescent="0.2"/>
    <row r="293" s="20" customFormat="1" x14ac:dyDescent="0.2"/>
    <row r="294" s="20" customFormat="1" x14ac:dyDescent="0.2"/>
    <row r="295" s="20" customFormat="1" x14ac:dyDescent="0.2"/>
    <row r="296" s="20" customFormat="1" x14ac:dyDescent="0.2"/>
    <row r="297" s="20" customFormat="1" x14ac:dyDescent="0.2"/>
    <row r="298" s="20" customFormat="1" x14ac:dyDescent="0.2"/>
    <row r="299" s="20" customFormat="1" x14ac:dyDescent="0.2"/>
    <row r="300" s="20" customFormat="1" x14ac:dyDescent="0.2"/>
    <row r="301" s="20" customFormat="1" x14ac:dyDescent="0.2"/>
    <row r="302" s="20" customFormat="1" x14ac:dyDescent="0.2"/>
    <row r="303" s="20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2021-01-27T17:15:39Z</cp:lastPrinted>
  <dcterms:created xsi:type="dcterms:W3CDTF">2019-12-03T19:14:48Z</dcterms:created>
  <dcterms:modified xsi:type="dcterms:W3CDTF">2021-01-27T17:16:16Z</dcterms:modified>
</cp:coreProperties>
</file>